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befe45f0fc2580/Skrivbord/Nisse/Gettjärns VVO/2022/"/>
    </mc:Choice>
  </mc:AlternateContent>
  <xr:revisionPtr revIDLastSave="0" documentId="8_{17C87609-2936-408F-AC6E-6C244B3E0E79}" xr6:coauthVersionLast="47" xr6:coauthVersionMax="47" xr10:uidLastSave="{00000000-0000-0000-0000-000000000000}"/>
  <bookViews>
    <workbookView xWindow="-108" yWindow="-108" windowWidth="23256" windowHeight="13176" xr2:uid="{42A5EABE-029D-419A-822C-CD6DE17BD0D3}"/>
  </bookViews>
  <sheets>
    <sheet name="21-23" sheetId="2" r:id="rId1"/>
    <sheet name="18-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2" l="1"/>
  <c r="P24" i="2"/>
  <c r="O24" i="2"/>
  <c r="U27" i="2"/>
  <c r="S28" i="2"/>
  <c r="K20" i="2"/>
  <c r="J20" i="2"/>
  <c r="I20" i="2"/>
  <c r="H20" i="2"/>
  <c r="G20" i="2"/>
  <c r="F20" i="2"/>
  <c r="E20" i="2"/>
  <c r="D20" i="2"/>
  <c r="C20" i="2"/>
  <c r="W17" i="2"/>
  <c r="V17" i="2"/>
  <c r="V23" i="2" s="1"/>
  <c r="U17" i="2"/>
  <c r="T17" i="2"/>
  <c r="T23" i="2" s="1"/>
  <c r="S17" i="2"/>
  <c r="R17" i="2"/>
  <c r="R23" i="2" s="1"/>
  <c r="Q17" i="2"/>
  <c r="P17" i="2"/>
  <c r="P23" i="2" s="1"/>
  <c r="O17" i="2"/>
  <c r="K20" i="1"/>
  <c r="J20" i="1"/>
  <c r="I20" i="1"/>
  <c r="H20" i="1"/>
  <c r="G20" i="1"/>
  <c r="F20" i="1"/>
  <c r="E20" i="1"/>
  <c r="D20" i="1"/>
  <c r="C20" i="1"/>
  <c r="O23" i="2" l="1"/>
  <c r="R28" i="2" s="1"/>
  <c r="U28" i="2" s="1"/>
  <c r="Q23" i="2"/>
  <c r="T28" i="2" s="1"/>
  <c r="S23" i="2"/>
  <c r="U23" i="2"/>
  <c r="W23" i="2"/>
  <c r="T17" i="1"/>
  <c r="S17" i="1"/>
  <c r="S23" i="1" s="1"/>
  <c r="R17" i="1"/>
  <c r="Q17" i="1"/>
  <c r="Q23" i="1" s="1"/>
  <c r="P17" i="1"/>
  <c r="O17" i="1"/>
  <c r="O23" i="1" s="1"/>
  <c r="U17" i="1"/>
  <c r="W17" i="1"/>
  <c r="W23" i="1" s="1"/>
  <c r="V17" i="1"/>
  <c r="V23" i="1" s="1"/>
  <c r="T23" i="1"/>
  <c r="R23" i="1"/>
  <c r="P23" i="1"/>
  <c r="U23" i="1"/>
</calcChain>
</file>

<file path=xl/sharedStrings.xml><?xml version="1.0" encoding="utf-8"?>
<sst xmlns="http://schemas.openxmlformats.org/spreadsheetml/2006/main" count="110" uniqueCount="39">
  <si>
    <t>Tilldelning, uppföljning Rottnens KSO</t>
  </si>
  <si>
    <t>Berga-Ingersby</t>
  </si>
  <si>
    <t>Hensgård</t>
  </si>
  <si>
    <t>Bertil Forsberg</t>
  </si>
  <si>
    <t>Västansjö</t>
  </si>
  <si>
    <t>Gräsmarks södra</t>
  </si>
  <si>
    <t>Västerrottna</t>
  </si>
  <si>
    <t>Ängen</t>
  </si>
  <si>
    <t>Ulvsjön</t>
  </si>
  <si>
    <t>Gräsmark mellersta</t>
  </si>
  <si>
    <t>Tiskaretjärn</t>
  </si>
  <si>
    <t>Ragvaldstjärn</t>
  </si>
  <si>
    <t>Gräsmark östra</t>
  </si>
  <si>
    <t>Gettjärn</t>
  </si>
  <si>
    <t>Rottneros</t>
  </si>
  <si>
    <t>Sunne västra</t>
  </si>
  <si>
    <t>Hasselbol jk</t>
  </si>
  <si>
    <t>Stöpafors södra</t>
  </si>
  <si>
    <t>Tosseberg</t>
  </si>
  <si>
    <t>Berga</t>
  </si>
  <si>
    <t>Ås</t>
  </si>
  <si>
    <t>Hjort</t>
  </si>
  <si>
    <t>Hind</t>
  </si>
  <si>
    <t>Kalv</t>
  </si>
  <si>
    <t>Totalt Rottnens östra</t>
  </si>
  <si>
    <t>Totalt Rottnens västra</t>
  </si>
  <si>
    <t xml:space="preserve"> </t>
  </si>
  <si>
    <t>Avskjutning</t>
  </si>
  <si>
    <t xml:space="preserve">Rottnen västra </t>
  </si>
  <si>
    <t>tilldelning</t>
  </si>
  <si>
    <t xml:space="preserve">Rottnen östra </t>
  </si>
  <si>
    <t>Horns jaktlag</t>
  </si>
  <si>
    <t>Tilldelning totalt</t>
  </si>
  <si>
    <t>Rottnens KSO</t>
  </si>
  <si>
    <t>Avskjutning totalt</t>
  </si>
  <si>
    <t>210826 en 6-taggars kronhjort trafikdödad vid Tossebergsklätten.</t>
  </si>
  <si>
    <t>Avskjutning Totalt 3-år</t>
  </si>
  <si>
    <t>Tilldelning totalt 3-år</t>
  </si>
  <si>
    <t>Kvar av tilldelning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</si>
</sst>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3678-B398-4A26-A518-1666EF226131}">
  <dimension ref="A1:W28"/>
  <sheetViews>
    <sheetView tabSelected="1" topLeftCell="A6" workbookViewId="0">
      <selection activeCell="Q28" sqref="Q28"/>
    </sheetView>
  </sheetViews>
  <sheetFormatPr defaultRowHeight="14.4" x14ac:dyDescent="0.3"/>
  <cols>
    <col min="2" max="2" width="10.88671875" customWidth="1"/>
    <col min="3" max="3" width="7.44140625" customWidth="1"/>
    <col min="4" max="4" width="7.6640625" customWidth="1"/>
    <col min="5" max="5" width="7.33203125" customWidth="1"/>
    <col min="6" max="6" width="7.44140625" customWidth="1"/>
    <col min="7" max="7" width="7.33203125" customWidth="1"/>
    <col min="8" max="8" width="8" customWidth="1"/>
    <col min="9" max="9" width="7.33203125" customWidth="1"/>
    <col min="10" max="11" width="7.5546875" customWidth="1"/>
    <col min="12" max="12" width="6.6640625" customWidth="1"/>
    <col min="14" max="14" width="10.33203125" customWidth="1"/>
    <col min="15" max="15" width="7.6640625" customWidth="1"/>
    <col min="16" max="16" width="7.88671875" customWidth="1"/>
    <col min="17" max="17" width="6.33203125" customWidth="1"/>
    <col min="18" max="18" width="7" customWidth="1"/>
    <col min="19" max="19" width="7.88671875" customWidth="1"/>
    <col min="20" max="20" width="7.6640625" customWidth="1"/>
  </cols>
  <sheetData>
    <row r="1" spans="1:23" ht="15.6" x14ac:dyDescent="0.3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6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">
      <c r="A3" s="5"/>
      <c r="B3" s="5"/>
      <c r="C3" s="5"/>
      <c r="D3" s="32">
        <v>2021</v>
      </c>
      <c r="E3" s="32"/>
      <c r="F3" s="32"/>
      <c r="G3" s="32">
        <v>2022</v>
      </c>
      <c r="H3" s="32"/>
      <c r="I3" s="32"/>
      <c r="J3" s="32">
        <v>2023</v>
      </c>
      <c r="K3" s="3"/>
      <c r="L3" s="3"/>
      <c r="M3" s="3"/>
      <c r="N3" s="3"/>
      <c r="O3" s="3"/>
      <c r="P3" s="32">
        <v>2021</v>
      </c>
      <c r="Q3" s="32"/>
      <c r="R3" s="32"/>
      <c r="S3" s="32">
        <v>2022</v>
      </c>
      <c r="T3" s="32"/>
      <c r="U3" s="32"/>
      <c r="V3" s="32">
        <v>2023</v>
      </c>
      <c r="W3" s="5"/>
    </row>
    <row r="4" spans="1:23" x14ac:dyDescent="0.3">
      <c r="A4" s="3" t="s">
        <v>28</v>
      </c>
      <c r="B4" s="5"/>
      <c r="C4" s="7" t="s">
        <v>21</v>
      </c>
      <c r="D4" s="7" t="s">
        <v>22</v>
      </c>
      <c r="E4" s="7" t="s">
        <v>23</v>
      </c>
      <c r="F4" s="7" t="s">
        <v>21</v>
      </c>
      <c r="G4" s="7" t="s">
        <v>22</v>
      </c>
      <c r="H4" s="7" t="s">
        <v>23</v>
      </c>
      <c r="I4" s="7" t="s">
        <v>21</v>
      </c>
      <c r="J4" s="7" t="s">
        <v>22</v>
      </c>
      <c r="K4" s="7" t="s">
        <v>23</v>
      </c>
      <c r="L4" s="5"/>
      <c r="M4" s="3" t="s">
        <v>30</v>
      </c>
      <c r="N4" s="5"/>
      <c r="O4" s="7" t="s">
        <v>21</v>
      </c>
      <c r="P4" s="7" t="s">
        <v>22</v>
      </c>
      <c r="Q4" s="7" t="s">
        <v>23</v>
      </c>
      <c r="R4" s="7" t="s">
        <v>21</v>
      </c>
      <c r="S4" s="7" t="s">
        <v>22</v>
      </c>
      <c r="T4" s="7" t="s">
        <v>23</v>
      </c>
      <c r="U4" s="7" t="s">
        <v>21</v>
      </c>
      <c r="V4" s="7" t="s">
        <v>22</v>
      </c>
      <c r="W4" s="7" t="s">
        <v>23</v>
      </c>
    </row>
    <row r="5" spans="1:23" x14ac:dyDescent="0.3">
      <c r="A5" s="5" t="s">
        <v>29</v>
      </c>
      <c r="B5" s="5"/>
      <c r="C5" s="8">
        <v>2</v>
      </c>
      <c r="D5" s="8">
        <v>2</v>
      </c>
      <c r="E5" s="8">
        <v>6</v>
      </c>
      <c r="F5" s="8">
        <v>2</v>
      </c>
      <c r="G5" s="8">
        <v>2</v>
      </c>
      <c r="H5" s="8">
        <v>6</v>
      </c>
      <c r="I5" s="8">
        <v>2</v>
      </c>
      <c r="J5" s="8">
        <v>2</v>
      </c>
      <c r="K5" s="8">
        <v>6</v>
      </c>
      <c r="L5" s="5"/>
      <c r="M5" s="5" t="s">
        <v>29</v>
      </c>
      <c r="N5" s="5"/>
      <c r="O5" s="8">
        <v>2</v>
      </c>
      <c r="P5" s="8">
        <v>2</v>
      </c>
      <c r="Q5" s="8">
        <v>6</v>
      </c>
      <c r="R5" s="8">
        <v>2</v>
      </c>
      <c r="S5" s="8">
        <v>2</v>
      </c>
      <c r="T5" s="8">
        <v>6</v>
      </c>
      <c r="U5" s="8">
        <v>2</v>
      </c>
      <c r="V5" s="8">
        <v>2</v>
      </c>
      <c r="W5" s="8">
        <v>6</v>
      </c>
    </row>
    <row r="6" spans="1:23" x14ac:dyDescent="0.3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thickBot="1" x14ac:dyDescent="0.35">
      <c r="A7" s="3" t="s">
        <v>27</v>
      </c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3" t="s">
        <v>27</v>
      </c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x14ac:dyDescent="0.3">
      <c r="A8" s="5" t="s">
        <v>1</v>
      </c>
      <c r="B8" s="5"/>
      <c r="C8" s="9"/>
      <c r="D8" s="10"/>
      <c r="E8" s="11"/>
      <c r="F8" s="9"/>
      <c r="G8" s="10"/>
      <c r="H8" s="11"/>
      <c r="I8" s="9"/>
      <c r="J8" s="10"/>
      <c r="K8" s="11"/>
      <c r="L8" s="5"/>
      <c r="M8" s="5" t="s">
        <v>12</v>
      </c>
      <c r="N8" s="5"/>
      <c r="O8" s="9"/>
      <c r="P8" s="10"/>
      <c r="Q8" s="11"/>
      <c r="R8" s="9"/>
      <c r="S8" s="10"/>
      <c r="T8" s="11"/>
      <c r="U8" s="9"/>
      <c r="V8" s="10"/>
      <c r="W8" s="11"/>
    </row>
    <row r="9" spans="1:23" x14ac:dyDescent="0.3">
      <c r="A9" s="5" t="s">
        <v>2</v>
      </c>
      <c r="B9" s="5"/>
      <c r="C9" s="12"/>
      <c r="D9" s="8"/>
      <c r="E9" s="13"/>
      <c r="F9" s="12"/>
      <c r="G9" s="8"/>
      <c r="H9" s="13"/>
      <c r="I9" s="12"/>
      <c r="J9" s="8"/>
      <c r="K9" s="13"/>
      <c r="L9" s="5"/>
      <c r="M9" s="5" t="s">
        <v>13</v>
      </c>
      <c r="N9" s="5"/>
      <c r="O9" s="12"/>
      <c r="P9" s="8"/>
      <c r="Q9" s="13"/>
      <c r="R9" s="12"/>
      <c r="S9" s="8"/>
      <c r="T9" s="13"/>
      <c r="U9" s="12"/>
      <c r="V9" s="8"/>
      <c r="W9" s="13"/>
    </row>
    <row r="10" spans="1:23" x14ac:dyDescent="0.3">
      <c r="A10" s="5" t="s">
        <v>3</v>
      </c>
      <c r="B10" s="5"/>
      <c r="C10" s="12"/>
      <c r="D10" s="8"/>
      <c r="E10" s="13"/>
      <c r="F10" s="12"/>
      <c r="G10" s="8"/>
      <c r="H10" s="13"/>
      <c r="I10" s="12"/>
      <c r="J10" s="8"/>
      <c r="K10" s="13"/>
      <c r="L10" s="5"/>
      <c r="M10" s="5" t="s">
        <v>14</v>
      </c>
      <c r="N10" s="5"/>
      <c r="O10" s="12"/>
      <c r="P10" s="8"/>
      <c r="Q10" s="13"/>
      <c r="R10" s="12"/>
      <c r="S10" s="8"/>
      <c r="T10" s="13"/>
      <c r="U10" s="12"/>
      <c r="V10" s="8"/>
      <c r="W10" s="13"/>
    </row>
    <row r="11" spans="1:23" x14ac:dyDescent="0.3">
      <c r="A11" s="5" t="s">
        <v>4</v>
      </c>
      <c r="B11" s="5"/>
      <c r="C11" s="12"/>
      <c r="D11" s="8"/>
      <c r="E11" s="13"/>
      <c r="F11" s="12"/>
      <c r="G11" s="8"/>
      <c r="H11" s="13"/>
      <c r="I11" s="12"/>
      <c r="J11" s="8"/>
      <c r="K11" s="13"/>
      <c r="L11" s="5"/>
      <c r="M11" s="5" t="s">
        <v>15</v>
      </c>
      <c r="N11" s="5"/>
      <c r="O11" s="12"/>
      <c r="P11" s="8"/>
      <c r="Q11" s="13">
        <v>1</v>
      </c>
      <c r="R11" s="12"/>
      <c r="S11" s="8"/>
      <c r="T11" s="13"/>
      <c r="U11" s="12"/>
      <c r="V11" s="8"/>
      <c r="W11" s="13"/>
    </row>
    <row r="12" spans="1:23" x14ac:dyDescent="0.3">
      <c r="A12" s="5" t="s">
        <v>31</v>
      </c>
      <c r="B12" s="5"/>
      <c r="C12" s="12"/>
      <c r="D12" s="8"/>
      <c r="E12" s="13"/>
      <c r="F12" s="12"/>
      <c r="G12" s="8"/>
      <c r="H12" s="13"/>
      <c r="I12" s="12"/>
      <c r="J12" s="8"/>
      <c r="K12" s="13"/>
      <c r="L12" s="5"/>
      <c r="M12" s="5" t="s">
        <v>16</v>
      </c>
      <c r="N12" s="5"/>
      <c r="O12" s="12">
        <v>1</v>
      </c>
      <c r="P12" s="8">
        <v>1</v>
      </c>
      <c r="Q12" s="13">
        <v>1</v>
      </c>
      <c r="R12" s="12"/>
      <c r="S12" s="8"/>
      <c r="T12" s="13"/>
      <c r="U12" s="12"/>
      <c r="V12" s="8"/>
      <c r="W12" s="13"/>
    </row>
    <row r="13" spans="1:23" x14ac:dyDescent="0.3">
      <c r="A13" s="5" t="s">
        <v>5</v>
      </c>
      <c r="B13" s="5"/>
      <c r="C13" s="12"/>
      <c r="D13" s="8"/>
      <c r="E13" s="13"/>
      <c r="F13" s="12"/>
      <c r="G13" s="8"/>
      <c r="H13" s="13"/>
      <c r="I13" s="12"/>
      <c r="J13" s="8"/>
      <c r="K13" s="13"/>
      <c r="L13" s="5"/>
      <c r="M13" s="5" t="s">
        <v>17</v>
      </c>
      <c r="N13" s="5"/>
      <c r="O13" s="12"/>
      <c r="P13" s="8"/>
      <c r="Q13" s="13"/>
      <c r="R13" s="12"/>
      <c r="S13" s="8"/>
      <c r="T13" s="13"/>
      <c r="U13" s="12"/>
      <c r="V13" s="8"/>
      <c r="W13" s="13"/>
    </row>
    <row r="14" spans="1:23" x14ac:dyDescent="0.3">
      <c r="A14" s="5" t="s">
        <v>6</v>
      </c>
      <c r="B14" s="5"/>
      <c r="C14" s="12"/>
      <c r="D14" s="8"/>
      <c r="E14" s="13"/>
      <c r="F14" s="12"/>
      <c r="G14" s="8"/>
      <c r="H14" s="13"/>
      <c r="I14" s="12"/>
      <c r="J14" s="8"/>
      <c r="K14" s="13"/>
      <c r="L14" s="5"/>
      <c r="M14" s="5" t="s">
        <v>18</v>
      </c>
      <c r="N14" s="5"/>
      <c r="O14" s="12"/>
      <c r="P14" s="8"/>
      <c r="Q14" s="13"/>
      <c r="R14" s="12"/>
      <c r="S14" s="8"/>
      <c r="T14" s="13"/>
      <c r="U14" s="12"/>
      <c r="V14" s="8"/>
      <c r="W14" s="13"/>
    </row>
    <row r="15" spans="1:23" x14ac:dyDescent="0.3">
      <c r="A15" s="5" t="s">
        <v>7</v>
      </c>
      <c r="B15" s="5"/>
      <c r="C15" s="12"/>
      <c r="D15" s="8"/>
      <c r="E15" s="13"/>
      <c r="F15" s="12"/>
      <c r="G15" s="8"/>
      <c r="H15" s="13"/>
      <c r="I15" s="12"/>
      <c r="J15" s="8"/>
      <c r="K15" s="13"/>
      <c r="L15" s="5"/>
      <c r="M15" s="5" t="s">
        <v>19</v>
      </c>
      <c r="N15" s="5"/>
      <c r="O15" s="12"/>
      <c r="P15" s="8">
        <v>1</v>
      </c>
      <c r="Q15" s="13"/>
      <c r="R15" s="12"/>
      <c r="S15" s="8"/>
      <c r="T15" s="13"/>
      <c r="U15" s="12"/>
      <c r="V15" s="8"/>
      <c r="W15" s="13"/>
    </row>
    <row r="16" spans="1:23" x14ac:dyDescent="0.3">
      <c r="A16" s="5" t="s">
        <v>8</v>
      </c>
      <c r="B16" s="5"/>
      <c r="C16" s="12"/>
      <c r="D16" s="8"/>
      <c r="E16" s="13"/>
      <c r="F16" s="12"/>
      <c r="G16" s="8"/>
      <c r="H16" s="13"/>
      <c r="I16" s="12"/>
      <c r="J16" s="8"/>
      <c r="K16" s="13"/>
      <c r="L16" s="5"/>
      <c r="M16" s="5" t="s">
        <v>20</v>
      </c>
      <c r="N16" s="5"/>
      <c r="O16" s="12">
        <v>2</v>
      </c>
      <c r="P16" s="8"/>
      <c r="Q16" s="13"/>
      <c r="R16" s="12"/>
      <c r="S16" s="8"/>
      <c r="T16" s="13"/>
      <c r="U16" s="12"/>
      <c r="V16" s="8"/>
      <c r="W16" s="13"/>
    </row>
    <row r="17" spans="1:23" ht="15" thickBot="1" x14ac:dyDescent="0.35">
      <c r="A17" s="5" t="s">
        <v>9</v>
      </c>
      <c r="B17" s="5"/>
      <c r="C17" s="12"/>
      <c r="D17" s="8"/>
      <c r="E17" s="13"/>
      <c r="F17" s="12"/>
      <c r="G17" s="8"/>
      <c r="H17" s="13"/>
      <c r="I17" s="12"/>
      <c r="J17" s="8"/>
      <c r="K17" s="13"/>
      <c r="L17" s="5"/>
      <c r="M17" s="3" t="s">
        <v>24</v>
      </c>
      <c r="N17" s="5"/>
      <c r="O17" s="14">
        <f t="shared" ref="O17:T17" si="0">SUM(O8:O16)</f>
        <v>3</v>
      </c>
      <c r="P17" s="15">
        <f t="shared" si="0"/>
        <v>2</v>
      </c>
      <c r="Q17" s="16">
        <f t="shared" si="0"/>
        <v>2</v>
      </c>
      <c r="R17" s="14">
        <f t="shared" si="0"/>
        <v>0</v>
      </c>
      <c r="S17" s="15">
        <f t="shared" si="0"/>
        <v>0</v>
      </c>
      <c r="T17" s="16">
        <f t="shared" si="0"/>
        <v>0</v>
      </c>
      <c r="U17" s="14">
        <f>SUM(U8:U16)</f>
        <v>0</v>
      </c>
      <c r="V17" s="15">
        <f t="shared" ref="V17:W17" si="1">SUM(V8:V16)</f>
        <v>0</v>
      </c>
      <c r="W17" s="16">
        <f t="shared" si="1"/>
        <v>0</v>
      </c>
    </row>
    <row r="18" spans="1:23" x14ac:dyDescent="0.3">
      <c r="A18" s="5" t="s">
        <v>10</v>
      </c>
      <c r="B18" s="5"/>
      <c r="C18" s="12"/>
      <c r="D18" s="8"/>
      <c r="E18" s="13"/>
      <c r="F18" s="12"/>
      <c r="G18" s="8"/>
      <c r="H18" s="13"/>
      <c r="I18" s="12"/>
      <c r="J18" s="8"/>
      <c r="K18" s="1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 thickBot="1" x14ac:dyDescent="0.35">
      <c r="A19" s="5" t="s">
        <v>11</v>
      </c>
      <c r="B19" s="5"/>
      <c r="C19" s="17"/>
      <c r="D19" s="18"/>
      <c r="E19" s="19"/>
      <c r="F19" s="17"/>
      <c r="G19" s="18"/>
      <c r="H19" s="19"/>
      <c r="I19" s="17"/>
      <c r="J19" s="18"/>
      <c r="K19" s="1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 thickBot="1" x14ac:dyDescent="0.35">
      <c r="A20" s="3" t="s">
        <v>25</v>
      </c>
      <c r="B20" s="5"/>
      <c r="C20" s="20">
        <f>SUM(C8:C19)</f>
        <v>0</v>
      </c>
      <c r="D20" s="21">
        <f t="shared" ref="D20:K20" si="2">SUM(D8:D19)</f>
        <v>0</v>
      </c>
      <c r="E20" s="22">
        <f t="shared" si="2"/>
        <v>0</v>
      </c>
      <c r="F20" s="20">
        <f t="shared" si="2"/>
        <v>0</v>
      </c>
      <c r="G20" s="21">
        <f t="shared" si="2"/>
        <v>0</v>
      </c>
      <c r="H20" s="22">
        <f t="shared" si="2"/>
        <v>0</v>
      </c>
      <c r="I20" s="20">
        <f t="shared" si="2"/>
        <v>0</v>
      </c>
      <c r="J20" s="21">
        <f t="shared" si="2"/>
        <v>0</v>
      </c>
      <c r="K20" s="23">
        <f t="shared" si="2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 thickBot="1" x14ac:dyDescent="0.35">
      <c r="A21" s="5"/>
      <c r="B21" s="5"/>
      <c r="C21" s="24"/>
      <c r="D21" s="24"/>
      <c r="E21" s="24"/>
      <c r="F21" s="24"/>
      <c r="G21" s="24"/>
      <c r="H21" s="24"/>
      <c r="I21" s="24"/>
      <c r="J21" s="24"/>
      <c r="K21" s="24"/>
      <c r="L21" s="5"/>
      <c r="M21" s="3" t="s">
        <v>33</v>
      </c>
      <c r="N21" s="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18.600000000000001" thickBo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 t="s">
        <v>32</v>
      </c>
      <c r="N22" s="40"/>
      <c r="O22" s="37">
        <v>4</v>
      </c>
      <c r="P22" s="38">
        <v>4</v>
      </c>
      <c r="Q22" s="38">
        <v>12</v>
      </c>
      <c r="R22" s="21">
        <v>4</v>
      </c>
      <c r="S22" s="27">
        <v>4</v>
      </c>
      <c r="T22" s="27">
        <v>12</v>
      </c>
      <c r="U22" s="27">
        <v>4</v>
      </c>
      <c r="V22" s="21">
        <v>4</v>
      </c>
      <c r="W22" s="28">
        <v>12</v>
      </c>
    </row>
    <row r="23" spans="1:23" ht="18.600000000000001" thickBot="1" x14ac:dyDescent="0.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 t="s">
        <v>34</v>
      </c>
      <c r="N23" s="40"/>
      <c r="O23" s="42">
        <f t="shared" ref="O23:W23" si="3">C20+O17</f>
        <v>3</v>
      </c>
      <c r="P23" s="43">
        <f t="shared" si="3"/>
        <v>2</v>
      </c>
      <c r="Q23" s="39">
        <f t="shared" si="3"/>
        <v>2</v>
      </c>
      <c r="R23" s="29">
        <f t="shared" si="3"/>
        <v>0</v>
      </c>
      <c r="S23" s="30">
        <f t="shared" si="3"/>
        <v>0</v>
      </c>
      <c r="T23" s="31">
        <f t="shared" si="3"/>
        <v>0</v>
      </c>
      <c r="U23" s="29">
        <f t="shared" si="3"/>
        <v>0</v>
      </c>
      <c r="V23" s="30">
        <f t="shared" si="3"/>
        <v>0</v>
      </c>
      <c r="W23" s="31">
        <f t="shared" si="3"/>
        <v>0</v>
      </c>
    </row>
    <row r="24" spans="1:23" ht="16.2" thickBo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 t="s">
        <v>38</v>
      </c>
      <c r="N24" s="4"/>
      <c r="O24" s="44">
        <f>O22-O23</f>
        <v>1</v>
      </c>
      <c r="P24" s="44">
        <f>P22-P23</f>
        <v>2</v>
      </c>
      <c r="Q24" s="44">
        <f>Q22-Q23</f>
        <v>10</v>
      </c>
      <c r="R24" s="1"/>
      <c r="S24" s="1"/>
      <c r="T24" s="1"/>
      <c r="U24" s="1"/>
      <c r="V24" s="1"/>
      <c r="W24" s="1"/>
    </row>
    <row r="25" spans="1:2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4"/>
      <c r="V25" s="35"/>
      <c r="W25" s="35"/>
    </row>
    <row r="26" spans="1:2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5"/>
      <c r="V26" s="35"/>
      <c r="W26" s="35"/>
    </row>
    <row r="27" spans="1:23" x14ac:dyDescent="0.3">
      <c r="A27" t="s">
        <v>35</v>
      </c>
      <c r="M27" s="36" t="s">
        <v>37</v>
      </c>
      <c r="N27" s="1"/>
      <c r="O27" s="1"/>
      <c r="R27" s="33">
        <v>12</v>
      </c>
      <c r="S27" s="33">
        <v>12</v>
      </c>
      <c r="T27" s="33">
        <v>36</v>
      </c>
      <c r="U27" s="41">
        <f>SUM(R27:T27)</f>
        <v>60</v>
      </c>
    </row>
    <row r="28" spans="1:23" x14ac:dyDescent="0.3">
      <c r="M28" s="36" t="s">
        <v>36</v>
      </c>
      <c r="N28" s="1"/>
      <c r="O28" s="1"/>
      <c r="R28" s="33">
        <f>O23+R23+U23</f>
        <v>3</v>
      </c>
      <c r="S28" s="33">
        <f>P23+S23+V23</f>
        <v>2</v>
      </c>
      <c r="T28" s="33">
        <f>Q23+T23+W23</f>
        <v>2</v>
      </c>
      <c r="U28" s="41">
        <f>SUM(R28:T28)</f>
        <v>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96E8-B723-4EB3-A684-30F6AB6CF29D}">
  <dimension ref="A1:W34"/>
  <sheetViews>
    <sheetView topLeftCell="A4" zoomScaleNormal="100" workbookViewId="0">
      <selection activeCell="M25" sqref="M25:W26"/>
    </sheetView>
  </sheetViews>
  <sheetFormatPr defaultRowHeight="14.4" x14ac:dyDescent="0.3"/>
  <cols>
    <col min="2" max="2" width="10.88671875" customWidth="1"/>
    <col min="3" max="12" width="4.6640625" customWidth="1"/>
    <col min="14" max="14" width="10" customWidth="1"/>
    <col min="15" max="23" width="4.6640625" customWidth="1"/>
  </cols>
  <sheetData>
    <row r="1" spans="1:23" s="1" customFormat="1" ht="15.6" x14ac:dyDescent="0.3">
      <c r="A1" s="4" t="s">
        <v>0</v>
      </c>
    </row>
    <row r="2" spans="1:23" s="1" customFormat="1" ht="15.6" x14ac:dyDescent="0.3">
      <c r="A2" s="4"/>
    </row>
    <row r="3" spans="1:23" s="1" customFormat="1" x14ac:dyDescent="0.3">
      <c r="A3" s="5"/>
      <c r="B3" s="5"/>
      <c r="C3" s="5"/>
      <c r="D3" s="32">
        <v>2018</v>
      </c>
      <c r="E3" s="32"/>
      <c r="F3" s="32"/>
      <c r="G3" s="32">
        <v>2019</v>
      </c>
      <c r="H3" s="32"/>
      <c r="I3" s="32"/>
      <c r="J3" s="32">
        <v>2020</v>
      </c>
      <c r="K3" s="3"/>
      <c r="L3" s="3"/>
      <c r="M3" s="3"/>
      <c r="N3" s="3"/>
      <c r="O3" s="3"/>
      <c r="P3" s="32">
        <v>2018</v>
      </c>
      <c r="Q3" s="32"/>
      <c r="R3" s="32"/>
      <c r="S3" s="32">
        <v>2019</v>
      </c>
      <c r="T3" s="32"/>
      <c r="U3" s="32"/>
      <c r="V3" s="32">
        <v>2020</v>
      </c>
      <c r="W3" s="5"/>
    </row>
    <row r="4" spans="1:23" s="1" customFormat="1" x14ac:dyDescent="0.3">
      <c r="A4" s="3" t="s">
        <v>28</v>
      </c>
      <c r="B4" s="5"/>
      <c r="C4" s="7" t="s">
        <v>21</v>
      </c>
      <c r="D4" s="7" t="s">
        <v>22</v>
      </c>
      <c r="E4" s="7" t="s">
        <v>23</v>
      </c>
      <c r="F4" s="7" t="s">
        <v>21</v>
      </c>
      <c r="G4" s="7" t="s">
        <v>22</v>
      </c>
      <c r="H4" s="7" t="s">
        <v>23</v>
      </c>
      <c r="I4" s="7" t="s">
        <v>21</v>
      </c>
      <c r="J4" s="7" t="s">
        <v>22</v>
      </c>
      <c r="K4" s="7" t="s">
        <v>23</v>
      </c>
      <c r="L4" s="5"/>
      <c r="M4" s="3" t="s">
        <v>30</v>
      </c>
      <c r="N4" s="5"/>
      <c r="O4" s="7" t="s">
        <v>21</v>
      </c>
      <c r="P4" s="7" t="s">
        <v>22</v>
      </c>
      <c r="Q4" s="7" t="s">
        <v>23</v>
      </c>
      <c r="R4" s="7" t="s">
        <v>21</v>
      </c>
      <c r="S4" s="7" t="s">
        <v>22</v>
      </c>
      <c r="T4" s="7" t="s">
        <v>23</v>
      </c>
      <c r="U4" s="7" t="s">
        <v>21</v>
      </c>
      <c r="V4" s="7" t="s">
        <v>22</v>
      </c>
      <c r="W4" s="7" t="s">
        <v>23</v>
      </c>
    </row>
    <row r="5" spans="1:23" s="1" customFormat="1" x14ac:dyDescent="0.3">
      <c r="A5" s="5" t="s">
        <v>29</v>
      </c>
      <c r="B5" s="5"/>
      <c r="C5" s="8">
        <v>1</v>
      </c>
      <c r="D5" s="8">
        <v>1</v>
      </c>
      <c r="E5" s="8">
        <v>3</v>
      </c>
      <c r="F5" s="8">
        <v>1</v>
      </c>
      <c r="G5" s="8">
        <v>1</v>
      </c>
      <c r="H5" s="8">
        <v>3</v>
      </c>
      <c r="I5" s="8">
        <v>1</v>
      </c>
      <c r="J5" s="8">
        <v>1</v>
      </c>
      <c r="K5" s="8">
        <v>3</v>
      </c>
      <c r="L5" s="5"/>
      <c r="M5" s="5" t="s">
        <v>29</v>
      </c>
      <c r="N5" s="5"/>
      <c r="O5" s="8">
        <v>1</v>
      </c>
      <c r="P5" s="8">
        <v>1</v>
      </c>
      <c r="Q5" s="8">
        <v>3</v>
      </c>
      <c r="R5" s="8">
        <v>1</v>
      </c>
      <c r="S5" s="8">
        <v>1</v>
      </c>
      <c r="T5" s="8">
        <v>3</v>
      </c>
      <c r="U5" s="8">
        <v>1</v>
      </c>
      <c r="V5" s="8">
        <v>1</v>
      </c>
      <c r="W5" s="8">
        <v>3</v>
      </c>
    </row>
    <row r="6" spans="1:23" s="2" customFormat="1" x14ac:dyDescent="0.3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15" thickBot="1" x14ac:dyDescent="0.35">
      <c r="A7" s="3" t="s">
        <v>27</v>
      </c>
      <c r="B7" s="5"/>
      <c r="C7" s="6"/>
      <c r="D7" s="6"/>
      <c r="E7" s="6"/>
      <c r="F7" s="6"/>
      <c r="G7" s="6"/>
      <c r="H7" s="6"/>
      <c r="I7" s="6"/>
      <c r="J7" s="6"/>
      <c r="K7" s="6"/>
      <c r="L7" s="5"/>
      <c r="M7" s="3" t="s">
        <v>27</v>
      </c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x14ac:dyDescent="0.3">
      <c r="A8" s="5" t="s">
        <v>1</v>
      </c>
      <c r="B8" s="5"/>
      <c r="C8" s="9"/>
      <c r="D8" s="10"/>
      <c r="E8" s="11"/>
      <c r="F8" s="9"/>
      <c r="G8" s="10"/>
      <c r="H8" s="11"/>
      <c r="I8" s="9"/>
      <c r="J8" s="10"/>
      <c r="K8" s="11"/>
      <c r="L8" s="5"/>
      <c r="M8" s="5" t="s">
        <v>12</v>
      </c>
      <c r="N8" s="5"/>
      <c r="O8" s="9"/>
      <c r="P8" s="10"/>
      <c r="Q8" s="11"/>
      <c r="R8" s="9"/>
      <c r="S8" s="10"/>
      <c r="T8" s="11"/>
      <c r="U8" s="9"/>
      <c r="V8" s="10"/>
      <c r="W8" s="11"/>
    </row>
    <row r="9" spans="1:23" s="1" customFormat="1" x14ac:dyDescent="0.3">
      <c r="A9" s="5" t="s">
        <v>2</v>
      </c>
      <c r="B9" s="5"/>
      <c r="C9" s="12"/>
      <c r="D9" s="8"/>
      <c r="E9" s="13"/>
      <c r="F9" s="12"/>
      <c r="G9" s="8"/>
      <c r="H9" s="13"/>
      <c r="I9" s="12"/>
      <c r="J9" s="8"/>
      <c r="K9" s="13"/>
      <c r="L9" s="5"/>
      <c r="M9" s="5" t="s">
        <v>13</v>
      </c>
      <c r="N9" s="5"/>
      <c r="O9" s="12"/>
      <c r="P9" s="8"/>
      <c r="Q9" s="13"/>
      <c r="R9" s="12"/>
      <c r="S9" s="8"/>
      <c r="T9" s="13"/>
      <c r="U9" s="12"/>
      <c r="V9" s="8"/>
      <c r="W9" s="13"/>
    </row>
    <row r="10" spans="1:23" s="1" customFormat="1" x14ac:dyDescent="0.3">
      <c r="A10" s="5" t="s">
        <v>3</v>
      </c>
      <c r="B10" s="5"/>
      <c r="C10" s="12"/>
      <c r="D10" s="8"/>
      <c r="E10" s="13"/>
      <c r="F10" s="12"/>
      <c r="G10" s="8"/>
      <c r="H10" s="13"/>
      <c r="I10" s="12"/>
      <c r="J10" s="8"/>
      <c r="K10" s="13"/>
      <c r="L10" s="5"/>
      <c r="M10" s="5" t="s">
        <v>14</v>
      </c>
      <c r="N10" s="5"/>
      <c r="O10" s="12"/>
      <c r="P10" s="8"/>
      <c r="Q10" s="13"/>
      <c r="R10" s="12">
        <v>1</v>
      </c>
      <c r="S10" s="8"/>
      <c r="T10" s="13"/>
      <c r="U10" s="12">
        <v>1</v>
      </c>
      <c r="V10" s="8"/>
      <c r="W10" s="13"/>
    </row>
    <row r="11" spans="1:23" s="1" customFormat="1" x14ac:dyDescent="0.3">
      <c r="A11" s="5" t="s">
        <v>4</v>
      </c>
      <c r="B11" s="5"/>
      <c r="C11" s="12"/>
      <c r="D11" s="8"/>
      <c r="E11" s="13"/>
      <c r="F11" s="12"/>
      <c r="G11" s="8"/>
      <c r="H11" s="13"/>
      <c r="I11" s="12">
        <v>1</v>
      </c>
      <c r="J11" s="8"/>
      <c r="K11" s="13"/>
      <c r="L11" s="5"/>
      <c r="M11" s="5" t="s">
        <v>15</v>
      </c>
      <c r="N11" s="5"/>
      <c r="O11" s="12">
        <v>2</v>
      </c>
      <c r="P11" s="8"/>
      <c r="Q11" s="13">
        <v>1</v>
      </c>
      <c r="R11" s="12">
        <v>1</v>
      </c>
      <c r="S11" s="8">
        <v>1</v>
      </c>
      <c r="T11" s="13">
        <v>1</v>
      </c>
      <c r="U11" s="12"/>
      <c r="V11" s="8">
        <v>1</v>
      </c>
      <c r="W11" s="13">
        <v>1</v>
      </c>
    </row>
    <row r="12" spans="1:23" s="1" customFormat="1" x14ac:dyDescent="0.3">
      <c r="A12" s="5" t="s">
        <v>31</v>
      </c>
      <c r="B12" s="5"/>
      <c r="C12" s="12"/>
      <c r="D12" s="8"/>
      <c r="E12" s="13"/>
      <c r="F12" s="12"/>
      <c r="G12" s="8"/>
      <c r="H12" s="13"/>
      <c r="I12" s="12"/>
      <c r="J12" s="8"/>
      <c r="K12" s="13"/>
      <c r="L12" s="5"/>
      <c r="M12" s="5" t="s">
        <v>16</v>
      </c>
      <c r="N12" s="5"/>
      <c r="O12" s="12"/>
      <c r="P12" s="8"/>
      <c r="Q12" s="13"/>
      <c r="R12" s="12"/>
      <c r="S12" s="8"/>
      <c r="T12" s="13"/>
      <c r="U12" s="12"/>
      <c r="V12" s="8"/>
      <c r="W12" s="13"/>
    </row>
    <row r="13" spans="1:23" s="1" customFormat="1" x14ac:dyDescent="0.3">
      <c r="A13" s="5" t="s">
        <v>5</v>
      </c>
      <c r="B13" s="5"/>
      <c r="C13" s="12"/>
      <c r="D13" s="8"/>
      <c r="E13" s="13"/>
      <c r="F13" s="12"/>
      <c r="G13" s="8"/>
      <c r="H13" s="13"/>
      <c r="I13" s="12"/>
      <c r="J13" s="8"/>
      <c r="K13" s="13"/>
      <c r="L13" s="5"/>
      <c r="M13" s="5" t="s">
        <v>17</v>
      </c>
      <c r="N13" s="5"/>
      <c r="O13" s="12"/>
      <c r="P13" s="8"/>
      <c r="Q13" s="13"/>
      <c r="R13" s="12"/>
      <c r="S13" s="8"/>
      <c r="T13" s="13"/>
      <c r="U13" s="12"/>
      <c r="V13" s="8"/>
      <c r="W13" s="13"/>
    </row>
    <row r="14" spans="1:23" s="1" customFormat="1" x14ac:dyDescent="0.3">
      <c r="A14" s="5" t="s">
        <v>6</v>
      </c>
      <c r="B14" s="5"/>
      <c r="C14" s="12"/>
      <c r="D14" s="8"/>
      <c r="E14" s="13"/>
      <c r="F14" s="12"/>
      <c r="G14" s="8"/>
      <c r="H14" s="13"/>
      <c r="I14" s="12"/>
      <c r="J14" s="8"/>
      <c r="K14" s="13"/>
      <c r="L14" s="5"/>
      <c r="M14" s="5" t="s">
        <v>18</v>
      </c>
      <c r="N14" s="5"/>
      <c r="O14" s="12"/>
      <c r="P14" s="8"/>
      <c r="Q14" s="13"/>
      <c r="R14" s="12"/>
      <c r="S14" s="8"/>
      <c r="T14" s="13"/>
      <c r="U14" s="12"/>
      <c r="V14" s="8"/>
      <c r="W14" s="13"/>
    </row>
    <row r="15" spans="1:23" s="1" customFormat="1" x14ac:dyDescent="0.3">
      <c r="A15" s="5" t="s">
        <v>7</v>
      </c>
      <c r="B15" s="5"/>
      <c r="C15" s="12"/>
      <c r="D15" s="8"/>
      <c r="E15" s="13"/>
      <c r="F15" s="12"/>
      <c r="G15" s="8"/>
      <c r="H15" s="13"/>
      <c r="I15" s="12"/>
      <c r="J15" s="8"/>
      <c r="K15" s="13"/>
      <c r="L15" s="5"/>
      <c r="M15" s="5" t="s">
        <v>19</v>
      </c>
      <c r="N15" s="5"/>
      <c r="O15" s="12"/>
      <c r="P15" s="8"/>
      <c r="Q15" s="13"/>
      <c r="R15" s="12"/>
      <c r="S15" s="8"/>
      <c r="T15" s="13"/>
      <c r="U15" s="12"/>
      <c r="V15" s="8"/>
      <c r="W15" s="13"/>
    </row>
    <row r="16" spans="1:23" s="1" customFormat="1" x14ac:dyDescent="0.3">
      <c r="A16" s="5" t="s">
        <v>8</v>
      </c>
      <c r="B16" s="5"/>
      <c r="C16" s="12"/>
      <c r="D16" s="8"/>
      <c r="E16" s="13"/>
      <c r="F16" s="12"/>
      <c r="G16" s="8"/>
      <c r="H16" s="13"/>
      <c r="I16" s="12"/>
      <c r="J16" s="8"/>
      <c r="K16" s="13"/>
      <c r="L16" s="5"/>
      <c r="M16" s="5" t="s">
        <v>20</v>
      </c>
      <c r="N16" s="5"/>
      <c r="O16" s="12"/>
      <c r="P16" s="8"/>
      <c r="Q16" s="13"/>
      <c r="R16" s="12"/>
      <c r="S16" s="8"/>
      <c r="T16" s="13"/>
      <c r="U16" s="12"/>
      <c r="V16" s="8">
        <v>1</v>
      </c>
      <c r="W16" s="13"/>
    </row>
    <row r="17" spans="1:23" s="1" customFormat="1" ht="15" thickBot="1" x14ac:dyDescent="0.35">
      <c r="A17" s="5" t="s">
        <v>9</v>
      </c>
      <c r="B17" s="5"/>
      <c r="C17" s="12"/>
      <c r="D17" s="8"/>
      <c r="E17" s="13"/>
      <c r="F17" s="12"/>
      <c r="G17" s="8"/>
      <c r="H17" s="13"/>
      <c r="I17" s="12"/>
      <c r="J17" s="8"/>
      <c r="K17" s="13"/>
      <c r="L17" s="5"/>
      <c r="M17" s="3" t="s">
        <v>24</v>
      </c>
      <c r="N17" s="5"/>
      <c r="O17" s="14">
        <f t="shared" ref="O17:T17" si="0">SUM(O8:O16)</f>
        <v>2</v>
      </c>
      <c r="P17" s="15">
        <f t="shared" si="0"/>
        <v>0</v>
      </c>
      <c r="Q17" s="16">
        <f t="shared" si="0"/>
        <v>1</v>
      </c>
      <c r="R17" s="14">
        <f t="shared" si="0"/>
        <v>2</v>
      </c>
      <c r="S17" s="15">
        <f t="shared" si="0"/>
        <v>1</v>
      </c>
      <c r="T17" s="16">
        <f t="shared" si="0"/>
        <v>1</v>
      </c>
      <c r="U17" s="14">
        <f>SUM(U8:U16)</f>
        <v>1</v>
      </c>
      <c r="V17" s="15">
        <f t="shared" ref="V17:W17" si="1">SUM(V8:V16)</f>
        <v>2</v>
      </c>
      <c r="W17" s="16">
        <f t="shared" si="1"/>
        <v>1</v>
      </c>
    </row>
    <row r="18" spans="1:23" s="1" customFormat="1" x14ac:dyDescent="0.3">
      <c r="A18" s="5" t="s">
        <v>10</v>
      </c>
      <c r="B18" s="5"/>
      <c r="C18" s="12"/>
      <c r="D18" s="8"/>
      <c r="E18" s="13"/>
      <c r="F18" s="12"/>
      <c r="G18" s="8"/>
      <c r="H18" s="13"/>
      <c r="I18" s="12"/>
      <c r="J18" s="8"/>
      <c r="K18" s="1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" customFormat="1" ht="15" thickBot="1" x14ac:dyDescent="0.35">
      <c r="A19" s="5" t="s">
        <v>11</v>
      </c>
      <c r="B19" s="5"/>
      <c r="C19" s="17"/>
      <c r="D19" s="18"/>
      <c r="E19" s="19"/>
      <c r="F19" s="17"/>
      <c r="G19" s="18"/>
      <c r="H19" s="19"/>
      <c r="I19" s="17"/>
      <c r="J19" s="18"/>
      <c r="K19" s="1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" customFormat="1" ht="15" thickBot="1" x14ac:dyDescent="0.35">
      <c r="A20" s="3" t="s">
        <v>25</v>
      </c>
      <c r="B20" s="5"/>
      <c r="C20" s="20">
        <f>SUM(C8:C19)</f>
        <v>0</v>
      </c>
      <c r="D20" s="21">
        <f t="shared" ref="D20:K20" si="2">SUM(D8:D19)</f>
        <v>0</v>
      </c>
      <c r="E20" s="22">
        <f t="shared" si="2"/>
        <v>0</v>
      </c>
      <c r="F20" s="20">
        <f t="shared" si="2"/>
        <v>0</v>
      </c>
      <c r="G20" s="21">
        <f t="shared" si="2"/>
        <v>0</v>
      </c>
      <c r="H20" s="22">
        <f t="shared" si="2"/>
        <v>0</v>
      </c>
      <c r="I20" s="20">
        <f t="shared" si="2"/>
        <v>1</v>
      </c>
      <c r="J20" s="21">
        <f t="shared" si="2"/>
        <v>0</v>
      </c>
      <c r="K20" s="23">
        <f t="shared" si="2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2" customFormat="1" ht="15" thickBot="1" x14ac:dyDescent="0.35">
      <c r="A21" s="5"/>
      <c r="B21" s="5"/>
      <c r="C21" s="24"/>
      <c r="D21" s="24"/>
      <c r="E21" s="24"/>
      <c r="F21" s="24"/>
      <c r="G21" s="24"/>
      <c r="H21" s="24"/>
      <c r="I21" s="24"/>
      <c r="J21" s="24"/>
      <c r="K21" s="24"/>
      <c r="L21" s="5"/>
      <c r="M21" s="3" t="s">
        <v>33</v>
      </c>
      <c r="N21" s="5"/>
      <c r="O21" s="25"/>
      <c r="P21" s="25"/>
      <c r="Q21" s="25"/>
      <c r="R21" s="25"/>
      <c r="S21" s="25"/>
      <c r="T21" s="25"/>
      <c r="U21" s="25"/>
      <c r="V21" s="25"/>
      <c r="W21" s="25"/>
    </row>
    <row r="22" spans="1:23" s="1" customFormat="1" ht="15" thickBot="1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3" t="s">
        <v>32</v>
      </c>
      <c r="N22" s="5"/>
      <c r="O22" s="26">
        <v>2</v>
      </c>
      <c r="P22" s="27">
        <v>2</v>
      </c>
      <c r="Q22" s="27">
        <v>6</v>
      </c>
      <c r="R22" s="21">
        <v>2</v>
      </c>
      <c r="S22" s="27">
        <v>2</v>
      </c>
      <c r="T22" s="27">
        <v>6</v>
      </c>
      <c r="U22" s="27">
        <v>2</v>
      </c>
      <c r="V22" s="21">
        <v>2</v>
      </c>
      <c r="W22" s="28">
        <v>6</v>
      </c>
    </row>
    <row r="23" spans="1:23" s="2" customFormat="1" ht="15" thickBot="1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3" t="s">
        <v>34</v>
      </c>
      <c r="N23" s="5"/>
      <c r="O23" s="29">
        <f t="shared" ref="O23:W23" si="3">C20+O17</f>
        <v>2</v>
      </c>
      <c r="P23" s="30">
        <f t="shared" si="3"/>
        <v>0</v>
      </c>
      <c r="Q23" s="31">
        <f t="shared" si="3"/>
        <v>1</v>
      </c>
      <c r="R23" s="29">
        <f t="shared" si="3"/>
        <v>2</v>
      </c>
      <c r="S23" s="30">
        <f t="shared" si="3"/>
        <v>1</v>
      </c>
      <c r="T23" s="31">
        <f t="shared" si="3"/>
        <v>1</v>
      </c>
      <c r="U23" s="29">
        <f t="shared" si="3"/>
        <v>2</v>
      </c>
      <c r="V23" s="30">
        <f t="shared" si="3"/>
        <v>2</v>
      </c>
      <c r="W23" s="31">
        <f t="shared" si="3"/>
        <v>1</v>
      </c>
    </row>
    <row r="24" spans="1:23" s="1" customFormat="1" ht="13.8" x14ac:dyDescent="0.3"/>
    <row r="25" spans="1:23" s="1" customFormat="1" x14ac:dyDescent="0.3">
      <c r="M25" s="36" t="s">
        <v>37</v>
      </c>
      <c r="U25" s="33">
        <v>6</v>
      </c>
      <c r="V25" s="33">
        <v>6</v>
      </c>
      <c r="W25" s="33">
        <v>18</v>
      </c>
    </row>
    <row r="26" spans="1:23" s="1" customFormat="1" x14ac:dyDescent="0.3">
      <c r="M26" s="36" t="s">
        <v>36</v>
      </c>
      <c r="U26" s="33">
        <v>6</v>
      </c>
      <c r="V26" s="33">
        <v>3</v>
      </c>
      <c r="W26" s="33">
        <v>3</v>
      </c>
    </row>
    <row r="27" spans="1:23" s="1" customFormat="1" ht="13.8" x14ac:dyDescent="0.3">
      <c r="O27" s="1" t="s">
        <v>26</v>
      </c>
    </row>
    <row r="28" spans="1:23" s="1" customFormat="1" ht="13.8" x14ac:dyDescent="0.3">
      <c r="M28" s="1" t="s">
        <v>26</v>
      </c>
    </row>
    <row r="29" spans="1:23" s="1" customFormat="1" ht="13.8" x14ac:dyDescent="0.3"/>
    <row r="30" spans="1:23" s="1" customFormat="1" ht="13.8" x14ac:dyDescent="0.3"/>
    <row r="31" spans="1:23" s="1" customFormat="1" ht="13.8" x14ac:dyDescent="0.3"/>
    <row r="32" spans="1:23" s="1" customFormat="1" ht="13.8" x14ac:dyDescent="0.3"/>
    <row r="33" s="1" customFormat="1" ht="13.8" x14ac:dyDescent="0.3"/>
    <row r="34" s="1" customFormat="1" ht="13.8" x14ac:dyDescent="0.3"/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21-23</vt:lpstr>
      <vt:lpstr>18-20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Elsebritt</cp:lastModifiedBy>
  <cp:lastPrinted>2021-07-08T10:56:25Z</cp:lastPrinted>
  <dcterms:created xsi:type="dcterms:W3CDTF">2020-11-02T12:39:08Z</dcterms:created>
  <dcterms:modified xsi:type="dcterms:W3CDTF">2022-07-03T09:38:12Z</dcterms:modified>
</cp:coreProperties>
</file>